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920" yWindow="-120" windowWidth="24240" windowHeight="13740"/>
  </bookViews>
  <sheets>
    <sheet name="Menüplan" sheetId="1" r:id="rId1"/>
    <sheet name="Auswahl für Dropdown-Listen" sheetId="3" state="hidden" r:id="rId2"/>
    <sheet name="Auswahl Dropdown Kalenderjahre" sheetId="2" state="hidden" r:id="rId3"/>
  </sheets>
  <definedNames>
    <definedName name="_xlnm.Print_Area" localSheetId="0">Menüplan!$A$1:$L$31</definedName>
    <definedName name="Kalenderjahre">'Auswahl Dropdown Kalenderjahre'!$C$1:$C$21</definedName>
    <definedName name="Kalenderwochen">'Auswahl Dropdown Kalenderjahre'!$A$1:$A$53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2" i="1" l="1"/>
  <c r="L23" i="1"/>
  <c r="L20" i="1"/>
  <c r="K23" i="1"/>
  <c r="K20" i="1"/>
  <c r="J23" i="1"/>
  <c r="J20" i="1"/>
  <c r="L19" i="1"/>
  <c r="L16" i="1"/>
  <c r="K19" i="1"/>
  <c r="K16" i="1"/>
  <c r="J19" i="1"/>
  <c r="J16" i="1"/>
  <c r="L15" i="1"/>
  <c r="K15" i="1"/>
  <c r="J15" i="1"/>
  <c r="L12" i="1"/>
  <c r="K12" i="1"/>
  <c r="C3" i="1"/>
  <c r="F3" i="1" l="1"/>
  <c r="A9" i="1" l="1"/>
  <c r="A13" i="1" l="1"/>
  <c r="A17" i="1" s="1"/>
  <c r="A21" i="1" s="1"/>
</calcChain>
</file>

<file path=xl/comments1.xml><?xml version="1.0" encoding="utf-8"?>
<comments xmlns="http://schemas.openxmlformats.org/spreadsheetml/2006/main">
  <authors>
    <author>Daniela Herp</author>
  </authors>
  <commentList>
    <comment ref="K6" authorId="0">
      <text>
        <r>
          <rPr>
            <b/>
            <sz val="9"/>
            <color indexed="81"/>
            <rFont val="Segoe UI"/>
            <family val="2"/>
          </rPr>
          <t>Daniela Herp:</t>
        </r>
        <r>
          <rPr>
            <sz val="9"/>
            <color indexed="81"/>
            <rFont val="Segoe UI"/>
            <family val="2"/>
          </rPr>
          <t xml:space="preserve">
Nach den Herbstferien wird anstatt "Salat der Woche" wieder "Suppe der Woche" angeboten.
Der Wechsel zu Salat soll dann wieder im April/Mai stattfinden.
Für das Jahr 2024 muss Mitte März 2024 von der Stadt Zell a.H. entschieden werden, ob bereits nach den Osterferien (ab 08.04.2024) oder erst ab 29.04.2024 wieder zum Salatangebot gewechselt wird.</t>
        </r>
      </text>
    </comment>
    <comment ref="L6" authorId="0">
      <text>
        <r>
          <rPr>
            <b/>
            <sz val="9"/>
            <color indexed="81"/>
            <rFont val="Segoe UI"/>
            <family val="2"/>
          </rPr>
          <t>Daniela Herp:</t>
        </r>
        <r>
          <rPr>
            <sz val="9"/>
            <color indexed="81"/>
            <rFont val="Segoe UI"/>
            <family val="2"/>
          </rPr>
          <t xml:space="preserve">
Diese Salatplatte mit Weck soll über den Winter angeboten werden (solange es auch die Suppe der Woche gibt). Es war ein Wunsch der Lehrer, auf den hier reagiert wird. Die Stadt Zell a.H. sieht dies als Testphase an um zu schauen, ob das Angebot angenommen wird.
Der Partyservice Spitzmüller kann diesen Wunsch erfüllen - gem. Telefonat zwischen Herrn Spitzmüller und Frau Herp am 22.10.2024.</t>
        </r>
      </text>
    </comment>
  </commentList>
</comments>
</file>

<file path=xl/sharedStrings.xml><?xml version="1.0" encoding="utf-8"?>
<sst xmlns="http://schemas.openxmlformats.org/spreadsheetml/2006/main" count="46" uniqueCount="38">
  <si>
    <t>Menü</t>
  </si>
  <si>
    <t>Mo.</t>
  </si>
  <si>
    <t>Di.</t>
  </si>
  <si>
    <t>Mi.</t>
  </si>
  <si>
    <t>Do.</t>
  </si>
  <si>
    <t>-</t>
  </si>
  <si>
    <t>(a, c, g)</t>
  </si>
  <si>
    <t>Hauptessen A</t>
  </si>
  <si>
    <t>Hauptessen B - vegetarisch</t>
  </si>
  <si>
    <t>/</t>
  </si>
  <si>
    <t>Spätzle mit Rahmsauce</t>
  </si>
  <si>
    <t>Spaghetti mit Tomatensauce</t>
  </si>
  <si>
    <t>(a, g)</t>
  </si>
  <si>
    <t>Angebot der Woche</t>
  </si>
  <si>
    <t>Rindfleischsuppe m. Nudeln</t>
  </si>
  <si>
    <t>Flädlesuppe</t>
  </si>
  <si>
    <t>Gemüsesuppe</t>
  </si>
  <si>
    <t>Zusatzst./Allergene</t>
  </si>
  <si>
    <t>Auswahlgericht der Woche</t>
  </si>
  <si>
    <t>Kartoffelsuppe</t>
  </si>
  <si>
    <t>kleine Salatplatte mit Brötchen</t>
  </si>
  <si>
    <t>Nudelgericht der Woche</t>
  </si>
  <si>
    <t>Salatplatte m. Weck</t>
  </si>
  <si>
    <r>
      <t xml:space="preserve">Mensa Menüplan  </t>
    </r>
    <r>
      <rPr>
        <sz val="16.5"/>
        <color rgb="FF000000"/>
        <rFont val="Calibri"/>
        <family val="2"/>
        <scheme val="minor"/>
      </rPr>
      <t xml:space="preserve">KW </t>
    </r>
  </si>
  <si>
    <t>(a,c,g)</t>
  </si>
  <si>
    <t>Suppe der Woche</t>
  </si>
  <si>
    <t xml:space="preserve">  (a,c,g)</t>
  </si>
  <si>
    <t>(a,c,g,)</t>
  </si>
  <si>
    <t>Putenschnitzel mit Kartoffeln und Gemüse</t>
  </si>
  <si>
    <t>Rahmbraten mit feinem Gemüse und Plätzchen</t>
  </si>
  <si>
    <t>Schaschlikpfanne mit Reis und kleinem Salat</t>
  </si>
  <si>
    <t>(2,3,4)</t>
  </si>
  <si>
    <t>Pizza "hausgemacht" mit kleinem Salat</t>
  </si>
  <si>
    <t>(2,3,4,a,c,g)</t>
  </si>
  <si>
    <t>Kartoffelreibekuchen mit Apfelmus</t>
  </si>
  <si>
    <t>Bunte Gemüsepfanne "Mediteran" mit Kartoffeln</t>
  </si>
  <si>
    <t>Nudelauflauf mit Gemüse, Käse überbacken und Salat</t>
  </si>
  <si>
    <t>Penne "Rigata" mit Gemüsebolognese, Käse überbacken, Salat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</si>
</sst>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0.00\ &quot;€&quot;;[Red]\-#,##0.00\ &quot;€&quot;"/>
    <numFmt numFmtId="164" formatCode="dd/mm/"/>
  </numFmts>
  <fonts count="14" x14ac:knownFonts="1">
    <font>
      <sz val="11"/>
      <color theme="1"/>
      <name val="Calibri"/>
      <family val="2"/>
      <scheme val="minor"/>
    </font>
    <font>
      <sz val="12"/>
      <color theme="1"/>
      <name val="Calibri"/>
      <family val="2"/>
      <scheme val="minor"/>
    </font>
    <font>
      <sz val="18"/>
      <color rgb="FF376092"/>
      <name val="Calibri"/>
      <family val="2"/>
      <scheme val="minor"/>
    </font>
    <font>
      <b/>
      <sz val="13"/>
      <color theme="1"/>
      <name val="Calibri"/>
      <family val="2"/>
      <scheme val="minor"/>
    </font>
    <font>
      <sz val="12"/>
      <color rgb="FF000000"/>
      <name val="Calibri"/>
      <family val="2"/>
      <scheme val="minor"/>
    </font>
    <font>
      <b/>
      <sz val="11"/>
      <color theme="1"/>
      <name val="Calibri"/>
      <family val="2"/>
      <scheme val="minor"/>
    </font>
    <font>
      <sz val="9"/>
      <color indexed="81"/>
      <name val="Segoe UI"/>
      <family val="2"/>
    </font>
    <font>
      <b/>
      <sz val="9"/>
      <color indexed="81"/>
      <name val="Segoe UI"/>
      <family val="2"/>
    </font>
    <font>
      <b/>
      <sz val="12"/>
      <color theme="1"/>
      <name val="Calibri"/>
      <family val="2"/>
      <scheme val="minor"/>
    </font>
    <font>
      <sz val="16.5"/>
      <color rgb="FF376092"/>
      <name val="Calibri"/>
      <family val="2"/>
      <scheme val="minor"/>
    </font>
    <font>
      <sz val="16.5"/>
      <color rgb="FF000000"/>
      <name val="Calibri"/>
      <family val="2"/>
      <scheme val="minor"/>
    </font>
    <font>
      <sz val="16.5"/>
      <name val="Calibri"/>
      <family val="2"/>
      <scheme val="minor"/>
    </font>
    <font>
      <sz val="11"/>
      <color rgb="FF000000"/>
      <name val="Calibri"/>
      <family val="2"/>
      <scheme val="minor"/>
    </font>
    <font>
      <sz val="10"/>
      <color rgb="FF000000"/>
      <name val="Calibri"/>
      <family val="2"/>
      <scheme val="minor"/>
    </font>
  </fonts>
  <fills count="4">
    <fill>
      <patternFill patternType="none"/>
    </fill>
    <fill>
      <patternFill patternType="gray125"/>
    </fill>
    <fill>
      <patternFill patternType="solid">
        <fgColor theme="6" tint="0.59999389629810485"/>
        <bgColor indexed="64"/>
      </patternFill>
    </fill>
    <fill>
      <patternFill patternType="solid">
        <fgColor theme="3" tint="0.79998168889431442"/>
        <bgColor indexed="64"/>
      </patternFill>
    </fill>
  </fills>
  <borders count="30">
    <border>
      <left/>
      <right/>
      <top/>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73">
    <xf numFmtId="0" fontId="0" fillId="0" borderId="0" xfId="0"/>
    <xf numFmtId="0" fontId="0" fillId="0" borderId="0" xfId="0" applyAlignment="1">
      <alignment horizontal="center"/>
    </xf>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3" borderId="8" xfId="0" applyFill="1" applyBorder="1"/>
    <xf numFmtId="0" fontId="0" fillId="3" borderId="6" xfId="0" applyFill="1" applyBorder="1"/>
    <xf numFmtId="0" fontId="0" fillId="0" borderId="0" xfId="0" applyBorder="1"/>
    <xf numFmtId="0" fontId="1" fillId="0" borderId="0" xfId="0" applyFont="1" applyBorder="1" applyAlignment="1">
      <alignment horizontal="center"/>
    </xf>
    <xf numFmtId="0" fontId="0" fillId="0" borderId="0" xfId="0" applyFill="1" applyBorder="1" applyAlignment="1">
      <alignment horizontal="center"/>
    </xf>
    <xf numFmtId="0" fontId="0" fillId="0" borderId="0" xfId="0" applyAlignment="1">
      <alignment horizontal="center" vertical="center"/>
    </xf>
    <xf numFmtId="0" fontId="0" fillId="0" borderId="0" xfId="0" applyBorder="1" applyAlignment="1">
      <alignment horizontal="center" vertical="center"/>
    </xf>
    <xf numFmtId="14" fontId="3" fillId="0" borderId="11" xfId="0" applyNumberFormat="1" applyFont="1" applyBorder="1" applyAlignment="1">
      <alignment horizontal="center"/>
    </xf>
    <xf numFmtId="0" fontId="1" fillId="0" borderId="0" xfId="0" applyFont="1" applyBorder="1" applyAlignment="1">
      <alignment horizontal="center" vertical="center"/>
    </xf>
    <xf numFmtId="14" fontId="3" fillId="0" borderId="3" xfId="0" applyNumberFormat="1" applyFont="1" applyBorder="1" applyAlignment="1">
      <alignment horizontal="center"/>
    </xf>
    <xf numFmtId="14" fontId="3" fillId="0" borderId="0" xfId="0" applyNumberFormat="1" applyFont="1" applyBorder="1" applyAlignment="1">
      <alignment horizontal="center"/>
    </xf>
    <xf numFmtId="0" fontId="2" fillId="0" borderId="0" xfId="0" applyFont="1" applyBorder="1" applyAlignment="1">
      <alignment horizontal="center" vertical="center"/>
    </xf>
    <xf numFmtId="8" fontId="5" fillId="3" borderId="21" xfId="0" applyNumberFormat="1" applyFont="1" applyFill="1" applyBorder="1" applyAlignment="1">
      <alignment horizontal="center" vertical="center"/>
    </xf>
    <xf numFmtId="8" fontId="5" fillId="3" borderId="20" xfId="0" applyNumberFormat="1" applyFont="1" applyFill="1" applyBorder="1" applyAlignment="1">
      <alignment horizontal="center" vertical="center"/>
    </xf>
    <xf numFmtId="0" fontId="5" fillId="0" borderId="0" xfId="0" applyFont="1"/>
    <xf numFmtId="0" fontId="8" fillId="0" borderId="11" xfId="0" applyFont="1" applyBorder="1" applyAlignment="1">
      <alignment horizontal="center"/>
    </xf>
    <xf numFmtId="14" fontId="8" fillId="0" borderId="11" xfId="0" applyNumberFormat="1" applyFont="1" applyBorder="1" applyAlignment="1">
      <alignment horizontal="center"/>
    </xf>
    <xf numFmtId="0" fontId="11" fillId="0" borderId="15" xfId="0" applyFont="1" applyBorder="1" applyAlignment="1" applyProtection="1">
      <alignment horizontal="right" vertical="center"/>
      <protection locked="0"/>
    </xf>
    <xf numFmtId="0" fontId="11" fillId="0" borderId="15" xfId="0" quotePrefix="1" applyFont="1" applyBorder="1" applyAlignment="1" applyProtection="1">
      <alignment horizontal="left" vertical="center"/>
      <protection locked="0"/>
    </xf>
    <xf numFmtId="0" fontId="11" fillId="0" borderId="10" xfId="0" quotePrefix="1" applyFont="1" applyBorder="1" applyAlignment="1" applyProtection="1">
      <alignment horizontal="left" vertical="center"/>
      <protection locked="0"/>
    </xf>
    <xf numFmtId="8" fontId="5" fillId="3" borderId="25" xfId="0" applyNumberFormat="1" applyFont="1" applyFill="1" applyBorder="1" applyAlignment="1">
      <alignment horizontal="center"/>
    </xf>
    <xf numFmtId="8" fontId="5" fillId="3" borderId="26" xfId="0" applyNumberFormat="1" applyFont="1" applyFill="1" applyBorder="1" applyAlignment="1">
      <alignment horizontal="center" vertical="center"/>
    </xf>
    <xf numFmtId="0" fontId="1" fillId="0" borderId="26" xfId="0" applyFont="1" applyBorder="1" applyAlignment="1" applyProtection="1">
      <alignment horizontal="center" vertical="center"/>
      <protection locked="0"/>
    </xf>
    <xf numFmtId="0" fontId="1" fillId="0" borderId="26" xfId="0" applyFont="1" applyBorder="1" applyAlignment="1" applyProtection="1">
      <alignment horizontal="center" vertical="center"/>
    </xf>
    <xf numFmtId="0" fontId="1" fillId="0" borderId="29" xfId="0" applyFont="1" applyBorder="1" applyAlignment="1" applyProtection="1">
      <alignment horizontal="center" vertical="center"/>
    </xf>
    <xf numFmtId="0" fontId="0" fillId="0" borderId="21" xfId="0" applyFont="1" applyBorder="1" applyAlignment="1" applyProtection="1">
      <alignment horizontal="center" vertical="center"/>
      <protection locked="0"/>
    </xf>
    <xf numFmtId="0" fontId="0" fillId="0" borderId="21" xfId="0" applyFont="1" applyBorder="1" applyAlignment="1" applyProtection="1">
      <alignment horizontal="center" vertical="center"/>
    </xf>
    <xf numFmtId="0" fontId="0" fillId="0" borderId="19" xfId="0" applyFont="1" applyBorder="1" applyAlignment="1" applyProtection="1">
      <alignment horizontal="center" vertical="center"/>
    </xf>
    <xf numFmtId="0" fontId="1" fillId="0" borderId="21" xfId="0" applyFont="1" applyBorder="1" applyAlignment="1" applyProtection="1">
      <alignment horizontal="center" vertical="center"/>
      <protection locked="0"/>
    </xf>
    <xf numFmtId="0" fontId="1" fillId="0" borderId="21" xfId="0" applyFont="1" applyBorder="1" applyAlignment="1" applyProtection="1">
      <alignment horizontal="center" vertical="center"/>
    </xf>
    <xf numFmtId="0" fontId="1" fillId="0" borderId="19" xfId="0" applyFont="1" applyBorder="1" applyAlignment="1" applyProtection="1">
      <alignment horizontal="center" vertical="center"/>
    </xf>
    <xf numFmtId="164" fontId="0" fillId="2" borderId="5" xfId="0" applyNumberFormat="1" applyFill="1" applyBorder="1" applyAlignment="1">
      <alignment horizontal="right" vertical="center"/>
    </xf>
    <xf numFmtId="0" fontId="5" fillId="3" borderId="18" xfId="0" applyFont="1" applyFill="1" applyBorder="1" applyAlignment="1">
      <alignment horizontal="center" vertical="center"/>
    </xf>
    <xf numFmtId="0" fontId="5" fillId="3" borderId="1" xfId="0" applyFont="1" applyFill="1" applyBorder="1" applyAlignment="1">
      <alignment horizontal="center" vertical="center"/>
    </xf>
    <xf numFmtId="8" fontId="5" fillId="3" borderId="2" xfId="0" applyNumberFormat="1" applyFont="1" applyFill="1" applyBorder="1" applyAlignment="1">
      <alignment horizontal="center" vertical="center"/>
    </xf>
    <xf numFmtId="8" fontId="5" fillId="3" borderId="11" xfId="0" applyNumberFormat="1" applyFont="1" applyFill="1" applyBorder="1" applyAlignment="1">
      <alignment horizontal="center" vertical="center"/>
    </xf>
    <xf numFmtId="0" fontId="4" fillId="0" borderId="9"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49" fontId="1" fillId="0" borderId="16" xfId="0" applyNumberFormat="1" applyFont="1" applyBorder="1" applyAlignment="1" applyProtection="1">
      <alignment horizontal="center" vertical="center"/>
      <protection locked="0"/>
    </xf>
    <xf numFmtId="49" fontId="1" fillId="0" borderId="17" xfId="0" applyNumberFormat="1"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xf>
    <xf numFmtId="0" fontId="13" fillId="0" borderId="14" xfId="0" applyFont="1" applyBorder="1" applyAlignment="1" applyProtection="1">
      <alignment horizontal="center" vertical="center" wrapText="1"/>
    </xf>
    <xf numFmtId="0" fontId="4" fillId="0" borderId="27"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xf>
    <xf numFmtId="0" fontId="4" fillId="0" borderId="28" xfId="0" applyFont="1" applyBorder="1" applyAlignment="1" applyProtection="1">
      <alignment horizontal="center" vertical="center" wrapText="1"/>
    </xf>
    <xf numFmtId="0" fontId="1" fillId="0" borderId="2"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9" fillId="0" borderId="9" xfId="0" applyFont="1" applyBorder="1" applyAlignment="1">
      <alignment horizontal="left" vertical="center"/>
    </xf>
    <xf numFmtId="0" fontId="9" fillId="0" borderId="15" xfId="0" applyFont="1" applyBorder="1" applyAlignment="1">
      <alignment horizontal="left" vertical="center"/>
    </xf>
    <xf numFmtId="14" fontId="8" fillId="0" borderId="2" xfId="0" applyNumberFormat="1" applyFont="1" applyBorder="1" applyAlignment="1" applyProtection="1">
      <alignment horizontal="center" vertical="center"/>
      <protection locked="0"/>
    </xf>
    <xf numFmtId="14" fontId="8" fillId="0" borderId="11" xfId="0" applyNumberFormat="1" applyFont="1" applyBorder="1" applyAlignment="1" applyProtection="1">
      <alignment horizontal="center" vertical="center"/>
      <protection locked="0"/>
    </xf>
    <xf numFmtId="0" fontId="12" fillId="0" borderId="13"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xf>
    <xf numFmtId="0" fontId="12" fillId="0" borderId="14" xfId="0" applyFont="1" applyBorder="1" applyAlignment="1" applyProtection="1">
      <alignment horizontal="center" vertical="center" wrapText="1"/>
    </xf>
    <xf numFmtId="0" fontId="5" fillId="3" borderId="23" xfId="0" applyFont="1" applyFill="1" applyBorder="1" applyAlignment="1">
      <alignment horizontal="center" vertical="center"/>
    </xf>
    <xf numFmtId="8" fontId="5" fillId="3" borderId="3" xfId="0" applyNumberFormat="1" applyFont="1" applyFill="1" applyBorder="1" applyAlignment="1">
      <alignment horizontal="center" vertical="center"/>
    </xf>
    <xf numFmtId="0" fontId="4" fillId="0" borderId="10"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333376</xdr:rowOff>
    </xdr:from>
    <xdr:to>
      <xdr:col>1</xdr:col>
      <xdr:colOff>1876425</xdr:colOff>
      <xdr:row>1</xdr:row>
      <xdr:rowOff>275178</xdr:rowOff>
    </xdr:to>
    <xdr:pic>
      <xdr:nvPicPr>
        <xdr:cNvPr id="2" name="Grafik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 y="333376"/>
          <a:ext cx="2114550" cy="551402"/>
        </a:xfrm>
        <a:prstGeom prst="rect">
          <a:avLst/>
        </a:prstGeom>
        <a:solidFill>
          <a:sysClr val="window" lastClr="FFFFFF"/>
        </a:solidFill>
      </xdr:spPr>
    </xdr:pic>
    <xdr:clientData/>
  </xdr:twoCellAnchor>
  <xdr:twoCellAnchor editAs="oneCell">
    <xdr:from>
      <xdr:col>9</xdr:col>
      <xdr:colOff>1209676</xdr:colOff>
      <xdr:row>0</xdr:row>
      <xdr:rowOff>257176</xdr:rowOff>
    </xdr:from>
    <xdr:to>
      <xdr:col>11</xdr:col>
      <xdr:colOff>188278</xdr:colOff>
      <xdr:row>1</xdr:row>
      <xdr:rowOff>200026</xdr:rowOff>
    </xdr:to>
    <xdr:pic>
      <xdr:nvPicPr>
        <xdr:cNvPr id="4" name="Grafik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96101" y="257176"/>
          <a:ext cx="1626552" cy="552450"/>
        </a:xfrm>
        <a:prstGeom prst="rect">
          <a:avLst/>
        </a:prstGeom>
      </xdr:spPr>
    </xdr:pic>
    <xdr:clientData/>
  </xdr:twoCellAnchor>
  <xdr:twoCellAnchor>
    <xdr:from>
      <xdr:col>0</xdr:col>
      <xdr:colOff>28577</xdr:colOff>
      <xdr:row>23</xdr:row>
      <xdr:rowOff>76200</xdr:rowOff>
    </xdr:from>
    <xdr:to>
      <xdr:col>12</xdr:col>
      <xdr:colOff>1</xdr:colOff>
      <xdr:row>30</xdr:row>
      <xdr:rowOff>219075</xdr:rowOff>
    </xdr:to>
    <xdr:sp macro="" textlink="">
      <xdr:nvSpPr>
        <xdr:cNvPr id="5" name="Textfeld 4">
          <a:extLst>
            <a:ext uri="{FF2B5EF4-FFF2-40B4-BE49-F238E27FC236}">
              <a16:creationId xmlns:a16="http://schemas.microsoft.com/office/drawing/2014/main" xmlns="" id="{00000000-0008-0000-0000-000005000000}"/>
            </a:ext>
          </a:extLst>
        </xdr:cNvPr>
        <xdr:cNvSpPr txBox="1"/>
      </xdr:nvSpPr>
      <xdr:spPr>
        <a:xfrm>
          <a:off x="28577" y="4781550"/>
          <a:ext cx="8801099" cy="147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00" b="1" u="sng"/>
            <a:t>Gesetzlich zugelassene Zusatzstoffe:</a:t>
          </a:r>
          <a:r>
            <a:rPr lang="de-DE" sz="1000" u="sng"/>
            <a:t> </a:t>
          </a:r>
          <a:r>
            <a:rPr lang="de-DE" sz="1000"/>
            <a:t> </a:t>
          </a:r>
        </a:p>
        <a:p>
          <a:r>
            <a:rPr lang="de-DE" sz="1100">
              <a:solidFill>
                <a:schemeClr val="dk1"/>
              </a:solidFill>
              <a:effectLst/>
              <a:latin typeface="+mn-lt"/>
              <a:ea typeface="+mn-ea"/>
              <a:cs typeface="+mn-cs"/>
            </a:rPr>
            <a:t>1 = mit Farbstoff, 2= mit Konservierungsstoff oder konserviert, 3=mit Nitritpökelsalz konserviert (E250), 4=mit Phosphat,</a:t>
          </a:r>
        </a:p>
        <a:p>
          <a:r>
            <a:rPr lang="de-DE" sz="1100">
              <a:solidFill>
                <a:schemeClr val="dk1"/>
              </a:solidFill>
              <a:effectLst/>
              <a:latin typeface="+mn-lt"/>
              <a:ea typeface="+mn-ea"/>
              <a:cs typeface="+mn-cs"/>
            </a:rPr>
            <a:t>5=mit Geschmacksverstärker, 6=mit Süßungsmittel, 7=koffeinhaltig, 8=chininhaltig, 9=geschwefelt, 10=geschwärzt,</a:t>
          </a:r>
        </a:p>
        <a:p>
          <a:r>
            <a:rPr lang="de-DE" sz="1100">
              <a:solidFill>
                <a:schemeClr val="dk1"/>
              </a:solidFill>
              <a:effectLst/>
              <a:latin typeface="+mn-lt"/>
              <a:ea typeface="+mn-ea"/>
              <a:cs typeface="+mn-cs"/>
            </a:rPr>
            <a:t>11=enthält Penylanalinquelle </a:t>
          </a:r>
        </a:p>
        <a:p>
          <a:endParaRPr lang="de-DE" sz="1000" baseline="0"/>
        </a:p>
        <a:p>
          <a:r>
            <a:rPr lang="de-DE" sz="1000" b="1" u="sng" baseline="0"/>
            <a:t>Allergene:</a:t>
          </a:r>
        </a:p>
        <a:p>
          <a:r>
            <a:rPr lang="de-DE" sz="1100">
              <a:solidFill>
                <a:schemeClr val="dk1"/>
              </a:solidFill>
              <a:effectLst/>
              <a:latin typeface="+mn-lt"/>
              <a:ea typeface="+mn-ea"/>
              <a:cs typeface="+mn-cs"/>
            </a:rPr>
            <a:t>a=mit Weizen, b=Krebstier, c=Eier, d=Fische, e=Erdnüsse, f=Soja, g=Milch incl. Lactose, h1=Walnüsse, h2=Mandeln,</a:t>
          </a:r>
        </a:p>
        <a:p>
          <a:r>
            <a:rPr lang="de-DE" sz="1100">
              <a:solidFill>
                <a:schemeClr val="dk1"/>
              </a:solidFill>
              <a:effectLst/>
              <a:latin typeface="+mn-lt"/>
              <a:ea typeface="+mn-ea"/>
              <a:cs typeface="+mn-cs"/>
            </a:rPr>
            <a:t>i=Sellerie, j=Senf, k=Sesam-Samen, l=Schwefeldioxid, m=Lupinen, n=Weichtiere, p=o.d.z.(ohne deklarationspflichtige Zusatzstoffe)</a:t>
          </a:r>
          <a:endParaRPr lang="de-DE" sz="1000" baseline="0"/>
        </a:p>
      </xdr:txBody>
    </xdr:sp>
    <xdr:clientData/>
  </xdr:twoCellAnchor>
  <xdr:twoCellAnchor>
    <xdr:from>
      <xdr:col>9</xdr:col>
      <xdr:colOff>1209675</xdr:colOff>
      <xdr:row>24</xdr:row>
      <xdr:rowOff>66675</xdr:rowOff>
    </xdr:from>
    <xdr:to>
      <xdr:col>10</xdr:col>
      <xdr:colOff>647700</xdr:colOff>
      <xdr:row>29</xdr:row>
      <xdr:rowOff>47625</xdr:rowOff>
    </xdr:to>
    <xdr:sp macro="" textlink="">
      <xdr:nvSpPr>
        <xdr:cNvPr id="3" name="Textfeld 2">
          <a:extLst>
            <a:ext uri="{FF2B5EF4-FFF2-40B4-BE49-F238E27FC236}">
              <a16:creationId xmlns:a16="http://schemas.microsoft.com/office/drawing/2014/main" xmlns="" id="{00000000-0008-0000-0000-000003000000}"/>
            </a:ext>
          </a:extLst>
        </xdr:cNvPr>
        <xdr:cNvSpPr txBox="1"/>
      </xdr:nvSpPr>
      <xdr:spPr>
        <a:xfrm>
          <a:off x="7096125" y="5381625"/>
          <a:ext cx="1362075" cy="933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editAs="oneCell">
    <xdr:from>
      <xdr:col>9</xdr:col>
      <xdr:colOff>1362075</xdr:colOff>
      <xdr:row>24</xdr:row>
      <xdr:rowOff>28575</xdr:rowOff>
    </xdr:from>
    <xdr:to>
      <xdr:col>11</xdr:col>
      <xdr:colOff>815975</xdr:colOff>
      <xdr:row>28</xdr:row>
      <xdr:rowOff>164523</xdr:rowOff>
    </xdr:to>
    <xdr:pic>
      <xdr:nvPicPr>
        <xdr:cNvPr id="7" name="Grafik 6">
          <a:extLst>
            <a:ext uri="{FF2B5EF4-FFF2-40B4-BE49-F238E27FC236}">
              <a16:creationId xmlns:a16="http://schemas.microsoft.com/office/drawing/2014/main" xmlns="" id="{00000000-0008-0000-0000-000007000000}"/>
            </a:ext>
          </a:extLst>
        </xdr:cNvPr>
        <xdr:cNvPicPr>
          <a:picLocks noChangeAspect="1"/>
        </xdr:cNvPicPr>
      </xdr:nvPicPr>
      <xdr:blipFill rotWithShape="1">
        <a:blip xmlns:r="http://schemas.openxmlformats.org/officeDocument/2006/relationships" r:embed="rId3"/>
        <a:srcRect t="-1" r="3717" b="4701"/>
        <a:stretch/>
      </xdr:blipFill>
      <xdr:spPr>
        <a:xfrm>
          <a:off x="7048500" y="5343525"/>
          <a:ext cx="2101850" cy="897948"/>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1"/>
  <sheetViews>
    <sheetView tabSelected="1" zoomScaleNormal="100" workbookViewId="0">
      <selection activeCell="O18" sqref="O18"/>
    </sheetView>
  </sheetViews>
  <sheetFormatPr baseColWidth="10" defaultRowHeight="15" x14ac:dyDescent="0.25"/>
  <cols>
    <col min="1" max="1" width="6" customWidth="1"/>
    <col min="2" max="2" width="36.85546875" style="11" customWidth="1"/>
    <col min="3" max="3" width="5" style="11" customWidth="1"/>
    <col min="4" max="4" width="8.28515625" style="11" customWidth="1"/>
    <col min="5" max="5" width="2.5703125" style="11" customWidth="1"/>
    <col min="6" max="6" width="12.5703125" style="11" customWidth="1"/>
    <col min="7" max="7" width="4.42578125" style="11" customWidth="1"/>
    <col min="8" max="8" width="1.5703125" style="11" customWidth="1"/>
    <col min="9" max="9" width="8" style="11" customWidth="1"/>
    <col min="10" max="10" width="22" style="11" customWidth="1"/>
    <col min="11" max="12" width="17.7109375" style="11" customWidth="1"/>
    <col min="13" max="13" width="6.7109375" style="1" customWidth="1"/>
  </cols>
  <sheetData>
    <row r="1" spans="1:17" ht="48" customHeight="1" x14ac:dyDescent="0.25">
      <c r="F1" s="12"/>
      <c r="G1" s="12"/>
      <c r="H1" s="12"/>
      <c r="I1" s="12"/>
      <c r="J1" s="12"/>
      <c r="K1" s="12"/>
      <c r="M1" s="12"/>
    </row>
    <row r="2" spans="1:17" ht="23.25" x14ac:dyDescent="0.25">
      <c r="C2" s="60" t="s">
        <v>23</v>
      </c>
      <c r="D2" s="61"/>
      <c r="E2" s="61"/>
      <c r="F2" s="61"/>
      <c r="G2" s="23">
        <v>12</v>
      </c>
      <c r="H2" s="24" t="s">
        <v>9</v>
      </c>
      <c r="I2" s="25">
        <v>2026</v>
      </c>
      <c r="J2" s="17"/>
      <c r="K2" s="17"/>
      <c r="L2" s="17"/>
    </row>
    <row r="3" spans="1:17" ht="17.25" x14ac:dyDescent="0.3">
      <c r="C3" s="62">
        <f>DATE(I2,1,7*G2-3-WEEKDAY(DATE(I2,,),3))</f>
        <v>46097</v>
      </c>
      <c r="D3" s="63"/>
      <c r="E3" s="21" t="s">
        <v>5</v>
      </c>
      <c r="F3" s="22">
        <f>C3+3</f>
        <v>46100</v>
      </c>
      <c r="G3" s="13"/>
      <c r="H3" s="13"/>
      <c r="I3" s="15"/>
      <c r="J3" s="16"/>
      <c r="K3" s="16"/>
      <c r="L3" s="16"/>
    </row>
    <row r="5" spans="1:17" ht="15.75" thickBot="1" x14ac:dyDescent="0.3">
      <c r="J5" s="12"/>
      <c r="K5" s="12"/>
      <c r="L5" s="12"/>
    </row>
    <row r="6" spans="1:17" ht="15" customHeight="1" x14ac:dyDescent="0.25">
      <c r="A6" s="6" t="s">
        <v>0</v>
      </c>
      <c r="B6" s="38" t="s">
        <v>7</v>
      </c>
      <c r="C6" s="68"/>
      <c r="D6" s="38" t="s">
        <v>8</v>
      </c>
      <c r="E6" s="39"/>
      <c r="F6" s="39"/>
      <c r="G6" s="39"/>
      <c r="H6" s="39"/>
      <c r="I6" s="39"/>
      <c r="J6" s="26" t="s">
        <v>21</v>
      </c>
      <c r="K6" s="19" t="s">
        <v>25</v>
      </c>
      <c r="L6" s="19" t="s">
        <v>22</v>
      </c>
      <c r="M6" s="10"/>
    </row>
    <row r="7" spans="1:17" ht="16.5" customHeight="1" x14ac:dyDescent="0.25">
      <c r="A7" s="7"/>
      <c r="B7" s="40">
        <v>4.8</v>
      </c>
      <c r="C7" s="69"/>
      <c r="D7" s="40">
        <v>4.8</v>
      </c>
      <c r="E7" s="41"/>
      <c r="F7" s="41"/>
      <c r="G7" s="41"/>
      <c r="H7" s="41"/>
      <c r="I7" s="41"/>
      <c r="J7" s="27">
        <v>3.7</v>
      </c>
      <c r="K7" s="18">
        <v>3.7</v>
      </c>
      <c r="L7" s="18">
        <v>4.25</v>
      </c>
      <c r="M7" s="10"/>
    </row>
    <row r="8" spans="1:17" ht="15.75" customHeight="1" x14ac:dyDescent="0.25">
      <c r="A8" s="2" t="s">
        <v>1</v>
      </c>
      <c r="B8" s="42" t="s">
        <v>28</v>
      </c>
      <c r="C8" s="70"/>
      <c r="D8" s="42" t="s">
        <v>34</v>
      </c>
      <c r="E8" s="43"/>
      <c r="F8" s="43"/>
      <c r="G8" s="43"/>
      <c r="H8" s="43"/>
      <c r="I8" s="43"/>
      <c r="J8" s="52" t="s">
        <v>10</v>
      </c>
      <c r="K8" s="48" t="s">
        <v>16</v>
      </c>
      <c r="L8" s="64" t="s">
        <v>22</v>
      </c>
      <c r="M8" s="9"/>
    </row>
    <row r="9" spans="1:17" ht="15.75" customHeight="1" x14ac:dyDescent="0.25">
      <c r="A9" s="37">
        <f>C3</f>
        <v>46097</v>
      </c>
      <c r="B9" s="44"/>
      <c r="C9" s="71"/>
      <c r="D9" s="44"/>
      <c r="E9" s="45"/>
      <c r="F9" s="45"/>
      <c r="G9" s="45"/>
      <c r="H9" s="45"/>
      <c r="I9" s="45"/>
      <c r="J9" s="53"/>
      <c r="K9" s="49"/>
      <c r="L9" s="65"/>
      <c r="M9" s="9"/>
    </row>
    <row r="10" spans="1:17" ht="15.75" x14ac:dyDescent="0.25">
      <c r="A10" s="37"/>
      <c r="B10" s="44"/>
      <c r="C10" s="71"/>
      <c r="D10" s="44"/>
      <c r="E10" s="45"/>
      <c r="F10" s="45"/>
      <c r="G10" s="45"/>
      <c r="H10" s="45"/>
      <c r="I10" s="45"/>
      <c r="J10" s="53"/>
      <c r="K10" s="49"/>
      <c r="L10" s="65"/>
      <c r="M10" s="9"/>
    </row>
    <row r="11" spans="1:17" ht="15.75" x14ac:dyDescent="0.25">
      <c r="A11" s="4"/>
      <c r="B11" s="56" t="s">
        <v>27</v>
      </c>
      <c r="C11" s="72"/>
      <c r="D11" s="56" t="s">
        <v>27</v>
      </c>
      <c r="E11" s="57"/>
      <c r="F11" s="57"/>
      <c r="G11" s="57"/>
      <c r="H11" s="57"/>
      <c r="I11" s="57"/>
      <c r="J11" s="28" t="s">
        <v>26</v>
      </c>
      <c r="K11" s="34"/>
      <c r="L11" s="31" t="s">
        <v>24</v>
      </c>
      <c r="M11" s="9"/>
    </row>
    <row r="12" spans="1:17" ht="15.75" customHeight="1" x14ac:dyDescent="0.25">
      <c r="A12" s="3" t="s">
        <v>2</v>
      </c>
      <c r="B12" s="42" t="s">
        <v>29</v>
      </c>
      <c r="C12" s="70"/>
      <c r="D12" s="42" t="s">
        <v>35</v>
      </c>
      <c r="E12" s="43"/>
      <c r="F12" s="43"/>
      <c r="G12" s="43"/>
      <c r="H12" s="43"/>
      <c r="I12" s="43"/>
      <c r="J12" s="54" t="str">
        <f>J8</f>
        <v>Spätzle mit Rahmsauce</v>
      </c>
      <c r="K12" s="50" t="str">
        <f>K8</f>
        <v>Gemüsesuppe</v>
      </c>
      <c r="L12" s="66" t="str">
        <f>L8</f>
        <v>Salatplatte m. Weck</v>
      </c>
      <c r="M12" s="9"/>
    </row>
    <row r="13" spans="1:17" ht="15.75" customHeight="1" x14ac:dyDescent="0.25">
      <c r="A13" s="37">
        <f>A9+1</f>
        <v>46098</v>
      </c>
      <c r="B13" s="44"/>
      <c r="C13" s="71"/>
      <c r="D13" s="44"/>
      <c r="E13" s="45"/>
      <c r="F13" s="45"/>
      <c r="G13" s="45"/>
      <c r="H13" s="45"/>
      <c r="I13" s="45"/>
      <c r="J13" s="55"/>
      <c r="K13" s="51"/>
      <c r="L13" s="67"/>
      <c r="M13" s="9"/>
    </row>
    <row r="14" spans="1:17" ht="15.75" x14ac:dyDescent="0.25">
      <c r="A14" s="37"/>
      <c r="B14" s="44"/>
      <c r="C14" s="71"/>
      <c r="D14" s="44"/>
      <c r="E14" s="45"/>
      <c r="F14" s="45"/>
      <c r="G14" s="45"/>
      <c r="H14" s="45"/>
      <c r="I14" s="45"/>
      <c r="J14" s="55"/>
      <c r="K14" s="51"/>
      <c r="L14" s="67"/>
      <c r="M14" s="9"/>
      <c r="Q14" s="8"/>
    </row>
    <row r="15" spans="1:17" ht="15.75" x14ac:dyDescent="0.25">
      <c r="A15" s="4"/>
      <c r="B15" s="56" t="s">
        <v>24</v>
      </c>
      <c r="C15" s="72"/>
      <c r="D15" s="56"/>
      <c r="E15" s="57"/>
      <c r="F15" s="57"/>
      <c r="G15" s="57"/>
      <c r="H15" s="57"/>
      <c r="I15" s="57"/>
      <c r="J15" s="29" t="str">
        <f>J11</f>
        <v xml:space="preserve">  (a,c,g)</v>
      </c>
      <c r="K15" s="35">
        <f>K11</f>
        <v>0</v>
      </c>
      <c r="L15" s="32" t="str">
        <f>L11</f>
        <v>(a,c,g)</v>
      </c>
      <c r="M15" s="9"/>
    </row>
    <row r="16" spans="1:17" ht="15.75" customHeight="1" x14ac:dyDescent="0.25">
      <c r="A16" s="3" t="s">
        <v>3</v>
      </c>
      <c r="B16" s="42" t="s">
        <v>30</v>
      </c>
      <c r="C16" s="70"/>
      <c r="D16" s="42" t="s">
        <v>36</v>
      </c>
      <c r="E16" s="43"/>
      <c r="F16" s="43"/>
      <c r="G16" s="43"/>
      <c r="H16" s="43"/>
      <c r="I16" s="43"/>
      <c r="J16" s="54" t="str">
        <f>J8</f>
        <v>Spätzle mit Rahmsauce</v>
      </c>
      <c r="K16" s="50" t="str">
        <f>K8</f>
        <v>Gemüsesuppe</v>
      </c>
      <c r="L16" s="66" t="str">
        <f>L8</f>
        <v>Salatplatte m. Weck</v>
      </c>
      <c r="M16" s="9"/>
    </row>
    <row r="17" spans="1:13" ht="15.75" customHeight="1" x14ac:dyDescent="0.25">
      <c r="A17" s="37">
        <f>A13+1</f>
        <v>46099</v>
      </c>
      <c r="B17" s="44"/>
      <c r="C17" s="71"/>
      <c r="D17" s="44"/>
      <c r="E17" s="45"/>
      <c r="F17" s="45"/>
      <c r="G17" s="45"/>
      <c r="H17" s="45"/>
      <c r="I17" s="45"/>
      <c r="J17" s="55"/>
      <c r="K17" s="51"/>
      <c r="L17" s="67"/>
      <c r="M17" s="9"/>
    </row>
    <row r="18" spans="1:13" ht="15.75" x14ac:dyDescent="0.25">
      <c r="A18" s="37"/>
      <c r="B18" s="44"/>
      <c r="C18" s="71"/>
      <c r="D18" s="44"/>
      <c r="E18" s="45"/>
      <c r="F18" s="45"/>
      <c r="G18" s="45"/>
      <c r="H18" s="45"/>
      <c r="I18" s="45"/>
      <c r="J18" s="55"/>
      <c r="K18" s="51"/>
      <c r="L18" s="67"/>
      <c r="M18" s="9"/>
    </row>
    <row r="19" spans="1:13" ht="15.75" x14ac:dyDescent="0.25">
      <c r="A19" s="4"/>
      <c r="B19" s="56" t="s">
        <v>31</v>
      </c>
      <c r="C19" s="72"/>
      <c r="D19" s="56" t="s">
        <v>24</v>
      </c>
      <c r="E19" s="57"/>
      <c r="F19" s="57"/>
      <c r="G19" s="57"/>
      <c r="H19" s="57"/>
      <c r="I19" s="57"/>
      <c r="J19" s="29" t="str">
        <f>J11</f>
        <v xml:space="preserve">  (a,c,g)</v>
      </c>
      <c r="K19" s="35">
        <f>K11</f>
        <v>0</v>
      </c>
      <c r="L19" s="32" t="str">
        <f>L11</f>
        <v>(a,c,g)</v>
      </c>
      <c r="M19" s="9"/>
    </row>
    <row r="20" spans="1:13" ht="15.75" customHeight="1" x14ac:dyDescent="0.25">
      <c r="A20" s="3" t="s">
        <v>4</v>
      </c>
      <c r="B20" s="42" t="s">
        <v>32</v>
      </c>
      <c r="C20" s="70"/>
      <c r="D20" s="42" t="s">
        <v>37</v>
      </c>
      <c r="E20" s="43"/>
      <c r="F20" s="43"/>
      <c r="G20" s="43"/>
      <c r="H20" s="43"/>
      <c r="I20" s="43"/>
      <c r="J20" s="54" t="str">
        <f>J8</f>
        <v>Spätzle mit Rahmsauce</v>
      </c>
      <c r="K20" s="50" t="str">
        <f>K8</f>
        <v>Gemüsesuppe</v>
      </c>
      <c r="L20" s="66" t="str">
        <f>L8</f>
        <v>Salatplatte m. Weck</v>
      </c>
      <c r="M20" s="9"/>
    </row>
    <row r="21" spans="1:13" ht="15.75" customHeight="1" x14ac:dyDescent="0.25">
      <c r="A21" s="37">
        <f>A17+1</f>
        <v>46100</v>
      </c>
      <c r="B21" s="44"/>
      <c r="C21" s="71"/>
      <c r="D21" s="44"/>
      <c r="E21" s="45"/>
      <c r="F21" s="45"/>
      <c r="G21" s="45"/>
      <c r="H21" s="45"/>
      <c r="I21" s="45"/>
      <c r="J21" s="55"/>
      <c r="K21" s="51"/>
      <c r="L21" s="67"/>
      <c r="M21" s="9"/>
    </row>
    <row r="22" spans="1:13" ht="15.75" x14ac:dyDescent="0.25">
      <c r="A22" s="37"/>
      <c r="B22" s="44"/>
      <c r="C22" s="71"/>
      <c r="D22" s="44"/>
      <c r="E22" s="45"/>
      <c r="F22" s="45"/>
      <c r="G22" s="45"/>
      <c r="H22" s="45"/>
      <c r="I22" s="45"/>
      <c r="J22" s="55"/>
      <c r="K22" s="51"/>
      <c r="L22" s="67"/>
      <c r="M22" s="9"/>
    </row>
    <row r="23" spans="1:13" ht="16.5" thickBot="1" x14ac:dyDescent="0.3">
      <c r="A23" s="5"/>
      <c r="B23" s="58" t="s">
        <v>33</v>
      </c>
      <c r="C23" s="59"/>
      <c r="D23" s="46" t="s">
        <v>24</v>
      </c>
      <c r="E23" s="47"/>
      <c r="F23" s="47"/>
      <c r="G23" s="47"/>
      <c r="H23" s="47"/>
      <c r="I23" s="47"/>
      <c r="J23" s="30" t="str">
        <f>J11</f>
        <v xml:space="preserve">  (a,c,g)</v>
      </c>
      <c r="K23" s="36">
        <f>K11</f>
        <v>0</v>
      </c>
      <c r="L23" s="33" t="str">
        <f>L11</f>
        <v>(a,c,g)</v>
      </c>
      <c r="M23" s="9"/>
    </row>
    <row r="24" spans="1:13" x14ac:dyDescent="0.25">
      <c r="J24" s="12"/>
      <c r="K24" s="12"/>
      <c r="L24" s="12"/>
    </row>
    <row r="31" spans="1:13" ht="21" customHeight="1" x14ac:dyDescent="0.25"/>
    <row r="34" spans="4:5" ht="15.75" x14ac:dyDescent="0.25">
      <c r="D34" s="14"/>
      <c r="E34" s="14"/>
    </row>
    <row r="41" spans="4:5" x14ac:dyDescent="0.25">
      <c r="D41" s="12"/>
      <c r="E41" s="12"/>
    </row>
  </sheetData>
  <sheetProtection sheet="1"/>
  <mergeCells count="38">
    <mergeCell ref="B23:C23"/>
    <mergeCell ref="C2:F2"/>
    <mergeCell ref="C3:D3"/>
    <mergeCell ref="L8:L10"/>
    <mergeCell ref="L12:L14"/>
    <mergeCell ref="L16:L18"/>
    <mergeCell ref="L20:L22"/>
    <mergeCell ref="B6:C6"/>
    <mergeCell ref="B7:C7"/>
    <mergeCell ref="B8:C10"/>
    <mergeCell ref="B11:C11"/>
    <mergeCell ref="B12:C14"/>
    <mergeCell ref="B15:C15"/>
    <mergeCell ref="B16:C18"/>
    <mergeCell ref="B19:C19"/>
    <mergeCell ref="B20:C22"/>
    <mergeCell ref="D23:I23"/>
    <mergeCell ref="D16:I18"/>
    <mergeCell ref="D20:I22"/>
    <mergeCell ref="K8:K10"/>
    <mergeCell ref="K12:K14"/>
    <mergeCell ref="K16:K18"/>
    <mergeCell ref="K20:K22"/>
    <mergeCell ref="J8:J10"/>
    <mergeCell ref="J12:J14"/>
    <mergeCell ref="J16:J18"/>
    <mergeCell ref="J20:J22"/>
    <mergeCell ref="D8:I10"/>
    <mergeCell ref="D11:I11"/>
    <mergeCell ref="D15:I15"/>
    <mergeCell ref="D19:I19"/>
    <mergeCell ref="A17:A18"/>
    <mergeCell ref="A21:A22"/>
    <mergeCell ref="D6:I6"/>
    <mergeCell ref="D7:I7"/>
    <mergeCell ref="D12:I14"/>
    <mergeCell ref="A9:A10"/>
    <mergeCell ref="A13:A14"/>
  </mergeCells>
  <dataValidations count="2">
    <dataValidation type="list" allowBlank="1" showInputMessage="1" showErrorMessage="1" sqref="G2">
      <formula1>Kalenderwochen</formula1>
    </dataValidation>
    <dataValidation type="list" allowBlank="1" showInputMessage="1" showErrorMessage="1" sqref="I2">
      <formula1>Kalenderjahre</formula1>
    </dataValidation>
  </dataValidations>
  <pageMargins left="0.23622047244094491" right="0.23622047244094491" top="0.59055118110236227" bottom="0.47244094488188981" header="0.31496062992125984" footer="0.31496062992125984"/>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election activeCell="C10" sqref="C10"/>
    </sheetView>
  </sheetViews>
  <sheetFormatPr baseColWidth="10" defaultRowHeight="15" x14ac:dyDescent="0.25"/>
  <cols>
    <col min="1" max="1" width="27.28515625" customWidth="1"/>
    <col min="2" max="2" width="18.7109375" customWidth="1"/>
    <col min="3" max="3" width="29.85546875" customWidth="1"/>
    <col min="4" max="4" width="17.85546875" customWidth="1"/>
  </cols>
  <sheetData>
    <row r="1" spans="1:4" x14ac:dyDescent="0.25">
      <c r="A1" s="20" t="s">
        <v>18</v>
      </c>
      <c r="B1" t="s">
        <v>17</v>
      </c>
      <c r="C1" s="20" t="s">
        <v>13</v>
      </c>
      <c r="D1" t="s">
        <v>17</v>
      </c>
    </row>
    <row r="2" spans="1:4" ht="23.25" customHeight="1" x14ac:dyDescent="0.25">
      <c r="A2" t="s">
        <v>10</v>
      </c>
      <c r="B2" s="1" t="s">
        <v>6</v>
      </c>
      <c r="C2" t="s">
        <v>14</v>
      </c>
    </row>
    <row r="3" spans="1:4" x14ac:dyDescent="0.25">
      <c r="A3" t="s">
        <v>11</v>
      </c>
      <c r="B3" s="1" t="s">
        <v>12</v>
      </c>
      <c r="C3" t="s">
        <v>15</v>
      </c>
    </row>
    <row r="4" spans="1:4" x14ac:dyDescent="0.25">
      <c r="C4" t="s">
        <v>19</v>
      </c>
    </row>
    <row r="5" spans="1:4" x14ac:dyDescent="0.25">
      <c r="C5" t="s">
        <v>16</v>
      </c>
    </row>
    <row r="9" spans="1:4" x14ac:dyDescent="0.25">
      <c r="C9" t="s">
        <v>20</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workbookViewId="0">
      <selection sqref="A1:A53"/>
    </sheetView>
  </sheetViews>
  <sheetFormatPr baseColWidth="10" defaultRowHeight="15" x14ac:dyDescent="0.25"/>
  <sheetData>
    <row r="1" spans="1:3" x14ac:dyDescent="0.25">
      <c r="A1">
        <v>1</v>
      </c>
      <c r="C1">
        <v>2020</v>
      </c>
    </row>
    <row r="2" spans="1:3" x14ac:dyDescent="0.25">
      <c r="A2">
        <v>2</v>
      </c>
      <c r="C2">
        <v>2021</v>
      </c>
    </row>
    <row r="3" spans="1:3" x14ac:dyDescent="0.25">
      <c r="A3">
        <v>3</v>
      </c>
      <c r="C3">
        <v>2022</v>
      </c>
    </row>
    <row r="4" spans="1:3" x14ac:dyDescent="0.25">
      <c r="A4">
        <v>4</v>
      </c>
      <c r="C4">
        <v>2023</v>
      </c>
    </row>
    <row r="5" spans="1:3" x14ac:dyDescent="0.25">
      <c r="A5">
        <v>5</v>
      </c>
      <c r="C5">
        <v>2024</v>
      </c>
    </row>
    <row r="6" spans="1:3" x14ac:dyDescent="0.25">
      <c r="A6">
        <v>6</v>
      </c>
      <c r="C6">
        <v>2025</v>
      </c>
    </row>
    <row r="7" spans="1:3" x14ac:dyDescent="0.25">
      <c r="A7">
        <v>7</v>
      </c>
      <c r="C7">
        <v>2026</v>
      </c>
    </row>
    <row r="8" spans="1:3" x14ac:dyDescent="0.25">
      <c r="A8">
        <v>8</v>
      </c>
      <c r="C8">
        <v>2027</v>
      </c>
    </row>
    <row r="9" spans="1:3" x14ac:dyDescent="0.25">
      <c r="A9">
        <v>9</v>
      </c>
      <c r="C9">
        <v>2028</v>
      </c>
    </row>
    <row r="10" spans="1:3" x14ac:dyDescent="0.25">
      <c r="A10">
        <v>10</v>
      </c>
      <c r="C10">
        <v>2029</v>
      </c>
    </row>
    <row r="11" spans="1:3" x14ac:dyDescent="0.25">
      <c r="A11">
        <v>11</v>
      </c>
      <c r="C11">
        <v>2030</v>
      </c>
    </row>
    <row r="12" spans="1:3" x14ac:dyDescent="0.25">
      <c r="A12">
        <v>12</v>
      </c>
      <c r="C12">
        <v>2031</v>
      </c>
    </row>
    <row r="13" spans="1:3" x14ac:dyDescent="0.25">
      <c r="A13">
        <v>13</v>
      </c>
      <c r="C13">
        <v>2032</v>
      </c>
    </row>
    <row r="14" spans="1:3" x14ac:dyDescent="0.25">
      <c r="A14">
        <v>14</v>
      </c>
      <c r="C14">
        <v>2033</v>
      </c>
    </row>
    <row r="15" spans="1:3" x14ac:dyDescent="0.25">
      <c r="A15">
        <v>15</v>
      </c>
      <c r="C15">
        <v>2034</v>
      </c>
    </row>
    <row r="16" spans="1:3" x14ac:dyDescent="0.25">
      <c r="A16">
        <v>16</v>
      </c>
      <c r="C16">
        <v>2035</v>
      </c>
    </row>
    <row r="17" spans="1:3" x14ac:dyDescent="0.25">
      <c r="A17">
        <v>17</v>
      </c>
      <c r="C17">
        <v>2036</v>
      </c>
    </row>
    <row r="18" spans="1:3" x14ac:dyDescent="0.25">
      <c r="A18">
        <v>18</v>
      </c>
      <c r="C18">
        <v>2037</v>
      </c>
    </row>
    <row r="19" spans="1:3" x14ac:dyDescent="0.25">
      <c r="A19">
        <v>19</v>
      </c>
      <c r="C19">
        <v>2038</v>
      </c>
    </row>
    <row r="20" spans="1:3" x14ac:dyDescent="0.25">
      <c r="A20">
        <v>20</v>
      </c>
      <c r="C20">
        <v>2039</v>
      </c>
    </row>
    <row r="21" spans="1:3" x14ac:dyDescent="0.25">
      <c r="A21">
        <v>21</v>
      </c>
      <c r="C21">
        <v>2040</v>
      </c>
    </row>
    <row r="22" spans="1:3" x14ac:dyDescent="0.25">
      <c r="A22">
        <v>22</v>
      </c>
    </row>
    <row r="23" spans="1:3" x14ac:dyDescent="0.25">
      <c r="A23">
        <v>23</v>
      </c>
    </row>
    <row r="24" spans="1:3" x14ac:dyDescent="0.25">
      <c r="A24">
        <v>24</v>
      </c>
    </row>
    <row r="25" spans="1:3" x14ac:dyDescent="0.25">
      <c r="A25">
        <v>25</v>
      </c>
    </row>
    <row r="26" spans="1:3" x14ac:dyDescent="0.25">
      <c r="A26">
        <v>26</v>
      </c>
    </row>
    <row r="27" spans="1:3" x14ac:dyDescent="0.25">
      <c r="A27">
        <v>27</v>
      </c>
    </row>
    <row r="28" spans="1:3" x14ac:dyDescent="0.25">
      <c r="A28">
        <v>28</v>
      </c>
    </row>
    <row r="29" spans="1:3" x14ac:dyDescent="0.25">
      <c r="A29">
        <v>29</v>
      </c>
    </row>
    <row r="30" spans="1:3" x14ac:dyDescent="0.25">
      <c r="A30">
        <v>30</v>
      </c>
    </row>
    <row r="31" spans="1:3" x14ac:dyDescent="0.25">
      <c r="A31">
        <v>31</v>
      </c>
    </row>
    <row r="32" spans="1:3" x14ac:dyDescent="0.25">
      <c r="A32">
        <v>32</v>
      </c>
    </row>
    <row r="33" spans="1:1" x14ac:dyDescent="0.25">
      <c r="A33">
        <v>33</v>
      </c>
    </row>
    <row r="34" spans="1:1" x14ac:dyDescent="0.25">
      <c r="A34">
        <v>34</v>
      </c>
    </row>
    <row r="35" spans="1:1" x14ac:dyDescent="0.25">
      <c r="A35">
        <v>35</v>
      </c>
    </row>
    <row r="36" spans="1:1" x14ac:dyDescent="0.25">
      <c r="A36">
        <v>36</v>
      </c>
    </row>
    <row r="37" spans="1:1" x14ac:dyDescent="0.25">
      <c r="A37">
        <v>37</v>
      </c>
    </row>
    <row r="38" spans="1:1" x14ac:dyDescent="0.25">
      <c r="A38">
        <v>38</v>
      </c>
    </row>
    <row r="39" spans="1:1" x14ac:dyDescent="0.25">
      <c r="A39">
        <v>39</v>
      </c>
    </row>
    <row r="40" spans="1:1" x14ac:dyDescent="0.25">
      <c r="A40">
        <v>40</v>
      </c>
    </row>
    <row r="41" spans="1:1" x14ac:dyDescent="0.25">
      <c r="A41">
        <v>41</v>
      </c>
    </row>
    <row r="42" spans="1:1" x14ac:dyDescent="0.25">
      <c r="A42">
        <v>42</v>
      </c>
    </row>
    <row r="43" spans="1:1" x14ac:dyDescent="0.25">
      <c r="A43">
        <v>43</v>
      </c>
    </row>
    <row r="44" spans="1:1" x14ac:dyDescent="0.25">
      <c r="A44">
        <v>44</v>
      </c>
    </row>
    <row r="45" spans="1:1" x14ac:dyDescent="0.25">
      <c r="A45">
        <v>45</v>
      </c>
    </row>
    <row r="46" spans="1:1" x14ac:dyDescent="0.25">
      <c r="A46">
        <v>46</v>
      </c>
    </row>
    <row r="47" spans="1:1" x14ac:dyDescent="0.25">
      <c r="A47">
        <v>47</v>
      </c>
    </row>
    <row r="48" spans="1:1" x14ac:dyDescent="0.25">
      <c r="A48">
        <v>48</v>
      </c>
    </row>
    <row r="49" spans="1:1" x14ac:dyDescent="0.25">
      <c r="A49">
        <v>49</v>
      </c>
    </row>
    <row r="50" spans="1:1" x14ac:dyDescent="0.25">
      <c r="A50">
        <v>50</v>
      </c>
    </row>
    <row r="51" spans="1:1" x14ac:dyDescent="0.25">
      <c r="A51">
        <v>51</v>
      </c>
    </row>
    <row r="52" spans="1:1" x14ac:dyDescent="0.25">
      <c r="A52">
        <v>52</v>
      </c>
    </row>
    <row r="53" spans="1:1" x14ac:dyDescent="0.25">
      <c r="A53">
        <v>53</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Menüplan</vt:lpstr>
      <vt:lpstr>Auswahl für Dropdown-Listen</vt:lpstr>
      <vt:lpstr>Auswahl Dropdown Kalenderjahre</vt:lpstr>
      <vt:lpstr>Menüplan!Druckbereich</vt:lpstr>
      <vt:lpstr>Kalenderjahre</vt:lpstr>
      <vt:lpstr>Kalenderwochen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AzubiHA</dc:creator>
  <cp:lastModifiedBy>Spitzmüller Partyservice</cp:lastModifiedBy>
  <cp:lastPrinted>2026-03-03T13:32:45Z</cp:lastPrinted>
  <dcterms:created xsi:type="dcterms:W3CDTF">2017-02-06T06:52:49Z</dcterms:created>
  <dcterms:modified xsi:type="dcterms:W3CDTF">2026-03-03T13:33:25Z</dcterms:modified>
</cp:coreProperties>
</file>